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BDD91E57-EFE1-43DA-BBC1-58FF3634E859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<sst xmlns="http://schemas.openxmlformats.org/spreadsheetml/2006/main" count="70" uniqueCount="70">
  <si>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</si>
  <si>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</si>
  <si>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</si>
  <si>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</si>
  <si>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</si>
  <si>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</si>
  <si>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</si>
  <si>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</si>
  <si>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</si>
  <si>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</si>
  <si>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</si>
  <si>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</si>
  <si>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</si>
  <si>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</si>
  <si>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</si>
  <si>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</si>
  <si>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</si>
  <si>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</si>
  <si>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</si>
  <si>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</si>
  <si>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</si>
  <si>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</si>
  <si>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</si>
  <si>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</si>
  <si>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</si>
  <si>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</si>
  <si>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</si>
  <si>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</si>
  <si>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</si>
  <si>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</si>
  <si>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</si>
  <si>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</si>
  <si>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</si>
  <si>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</si>
  <si>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</si>
  <si>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</si>
  <si>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</si>
  <si>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</si>
  <si>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</si>
  <si>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</si>
  <si>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</si>
  <si>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</si>
  <si>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</si>
  <si>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</si>
  <si>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</si>
  <si>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</si>
  <si>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</si>
  <si>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</si>
  <si>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</si>
  <si>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</si>
  <si>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</si>
  <si>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</si>
  <si>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</si>
  <si>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</si>
  <si>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</si>
  <si>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</si>
  <si>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</si>
  <si>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</si>
  <si>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</si>
  <si>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</si>
  <si>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</si>
  <si>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</si>
  <si>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</si>
  <si>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</si>
  <si>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</si>
  <si>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</si>
  <si>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</si>
  <si>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</si>
  <si>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</si>
  <si>
    <t>Sistema para el Desarrollo Integral de la Familia del Municipio de Acámbaro, Guanajuato
Gasto por Categoría Programática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</si>
</sst>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2" fillId="0" borderId="0" xfId="8" applyFont="1" applyFill="1" applyBorder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0" fontId="9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A16" zoomScaleNormal="100" zoomScaleSheetLayoutView="90" workbookViewId="0">
      <selection activeCell="B46" sqref="B4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2" t="s">
        <v>69</v>
      </c>
      <c r="B1" s="22"/>
      <c r="C1" s="22"/>
      <c r="D1" s="22"/>
      <c r="E1" s="22"/>
      <c r="F1" s="22"/>
      <c r="G1" s="22"/>
      <c r="H1" s="23"/>
    </row>
    <row r="2" spans="1:8" ht="15" customHeight="1" x14ac:dyDescent="0.2">
      <c r="A2" s="26"/>
      <c r="B2" s="22" t="s">
        <v>31</v>
      </c>
      <c r="C2" s="22"/>
      <c r="D2" s="22"/>
      <c r="E2" s="22"/>
      <c r="F2" s="22"/>
      <c r="G2" s="24" t="s">
        <v>30</v>
      </c>
    </row>
    <row r="3" spans="1:8" ht="24.95" customHeight="1" x14ac:dyDescent="0.2">
      <c r="A3" s="27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8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10266590.57</v>
      </c>
      <c r="C9" s="11">
        <f>SUM(C10:C17)</f>
        <v>0</v>
      </c>
      <c r="D9" s="11">
        <f t="shared" ref="D9:G9" si="1">SUM(D10:D17)</f>
        <v>10266590.57</v>
      </c>
      <c r="E9" s="11">
        <f t="shared" si="1"/>
        <v>2265318.06</v>
      </c>
      <c r="F9" s="11">
        <f t="shared" si="1"/>
        <v>2265318.06</v>
      </c>
      <c r="G9" s="11">
        <f t="shared" si="1"/>
        <v>8001272.5099999998</v>
      </c>
      <c r="H9" s="9">
        <v>0</v>
      </c>
    </row>
    <row r="10" spans="1:8" x14ac:dyDescent="0.2">
      <c r="A10" s="15" t="s">
        <v>4</v>
      </c>
      <c r="B10" s="12">
        <v>10266590.57</v>
      </c>
      <c r="C10" s="12">
        <v>0</v>
      </c>
      <c r="D10" s="12">
        <f t="shared" ref="D10:D17" si="2">B10+C10</f>
        <v>10266590.57</v>
      </c>
      <c r="E10" s="12">
        <v>2265318.06</v>
      </c>
      <c r="F10" s="12">
        <v>2265318.06</v>
      </c>
      <c r="G10" s="12">
        <f t="shared" ref="G10:G17" si="3">D10-E10</f>
        <v>8001272.5099999998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2390397.66</v>
      </c>
      <c r="C18" s="11">
        <f>SUM(C19:C21)</f>
        <v>0</v>
      </c>
      <c r="D18" s="11">
        <f t="shared" ref="D18:G18" si="4">SUM(D19:D21)</f>
        <v>2390397.66</v>
      </c>
      <c r="E18" s="11">
        <f t="shared" si="4"/>
        <v>543260.12</v>
      </c>
      <c r="F18" s="11">
        <f t="shared" si="4"/>
        <v>543260.12</v>
      </c>
      <c r="G18" s="11">
        <f t="shared" si="4"/>
        <v>1847137.54</v>
      </c>
      <c r="H18" s="9">
        <v>0</v>
      </c>
    </row>
    <row r="19" spans="1:8" x14ac:dyDescent="0.2">
      <c r="A19" s="15" t="s">
        <v>13</v>
      </c>
      <c r="B19" s="12">
        <v>2390397.66</v>
      </c>
      <c r="C19" s="12">
        <v>0</v>
      </c>
      <c r="D19" s="12">
        <f t="shared" ref="D19:D21" si="5">B19+C19</f>
        <v>2390397.66</v>
      </c>
      <c r="E19" s="12">
        <v>543260.12</v>
      </c>
      <c r="F19" s="12">
        <v>543260.12</v>
      </c>
      <c r="G19" s="12">
        <f t="shared" ref="G19:G21" si="6">D19-E19</f>
        <v>1847137.54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12656988.23</v>
      </c>
      <c r="C35" s="13">
        <f t="shared" ref="C35:G35" si="16">SUM(C6+C9+C18+C22+C25+C30+C32+C33+C34)</f>
        <v>0</v>
      </c>
      <c r="D35" s="13">
        <f t="shared" si="16"/>
        <v>12656988.23</v>
      </c>
      <c r="E35" s="13">
        <f t="shared" si="16"/>
        <v>2808578.18</v>
      </c>
      <c r="F35" s="13">
        <f t="shared" si="16"/>
        <v>2808578.18</v>
      </c>
      <c r="G35" s="13">
        <f t="shared" si="16"/>
        <v>9848410.0500000007</v>
      </c>
    </row>
    <row r="37" spans="1:8" x14ac:dyDescent="0.2">
      <c r="A37" s="17" t="s">
        <v>62</v>
      </c>
    </row>
    <row r="41" spans="1:8" x14ac:dyDescent="0.2">
      <c r="A41" s="20" t="s">
        <v>63</v>
      </c>
      <c r="B41" s="19"/>
      <c r="C41" s="19"/>
      <c r="D41" s="19"/>
      <c r="E41" s="20" t="s">
        <v>64</v>
      </c>
      <c r="F41" s="20"/>
      <c r="G41" s="21"/>
    </row>
    <row r="42" spans="1:8" x14ac:dyDescent="0.2">
      <c r="A42" s="18" t="s">
        <v>65</v>
      </c>
      <c r="E42" s="29" t="s">
        <v>66</v>
      </c>
      <c r="F42" s="29"/>
      <c r="G42" s="1"/>
    </row>
    <row r="43" spans="1:8" x14ac:dyDescent="0.2">
      <c r="A43" s="18" t="s">
        <v>67</v>
      </c>
      <c r="E43" s="18" t="s">
        <v>68</v>
      </c>
      <c r="F43" s="18"/>
      <c r="G43" s="1"/>
    </row>
  </sheetData>
  <sheetProtection formatCells="0" formatColumns="0" formatRows="0" autoFilter="0"/>
  <protectedRanges>
    <protectedRange sqref="E41:G43 A36:A65520 B36:G40 B44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5">
    <mergeCell ref="A1:H1"/>
    <mergeCell ref="B2:F2"/>
    <mergeCell ref="G2:G3"/>
    <mergeCell ref="A2:A4"/>
    <mergeCell ref="E42:F42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2023-04-27T20:48:59Z</cp:lastPrinted>
  <dcterms:created xsi:type="dcterms:W3CDTF">2012-12-11T21:13:37Z</dcterms:created>
  <dcterms:modified xsi:type="dcterms:W3CDTF">2023-04-28T18:26:57Z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